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'Summary'!$A$1:$K$81</definedName>
  </definedNames>
  <calcPr fullCalcOnLoad="1"/>
</workbook>
</file>

<file path=xl/sharedStrings.xml><?xml version="1.0" encoding="utf-8"?>
<sst xmlns="http://schemas.openxmlformats.org/spreadsheetml/2006/main" count="259" uniqueCount="53">
  <si>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</si>
  <si>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</si>
  <si>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</si>
  <si>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</si>
  <si>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</si>
  <si>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</si>
  <si>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</si>
  <si>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</si>
  <si>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</si>
  <si>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</si>
  <si>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</si>
  <si>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</si>
  <si>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</si>
  <si>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</si>
  <si>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</si>
  <si>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</si>
  <si>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</si>
  <si>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</si>
  <si>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</si>
  <si>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</si>
  <si>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</si>
  <si>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</si>
  <si>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</si>
  <si>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</si>
  <si>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</si>
  <si>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</si>
  <si>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</si>
  <si>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</si>
  <si>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</si>
  <si>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</si>
  <si>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</si>
  <si>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</si>
  <si>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</si>
  <si>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</si>
  <si>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</si>
  <si>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</si>
  <si>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</si>
  <si>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</si>
  <si>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</si>
  <si>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</si>
  <si>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</si>
  <si>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</si>
  <si>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</si>
  <si>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</si>
  <si>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</si>
  <si>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One missing answer.</t>
  </si>
  <si>
    <t>- Mr. Chafra is one of the most fair instructor in this department. He is treating students like they are adult and individual by themselves. Also</t>
  </si>
  <si>
    <t>he is highly responsible about entering the attendance and grades on time. This is one of the most common problem in our department!I admire</t>
  </si>
  <si>
    <t>him.</t>
  </si>
  <si>
    <t>- If you can just change the homworks from semester, it would be better to make students make homeworks themselves. Everyone have</t>
  </si>
  <si>
    <t>homeworks from previous semesters. Adding / changing 1 question is not enough.   Thank you.</t>
  </si>
  <si>
    <t>- Learning verbal and reading based lessons can be more effective if teacher prepare or teach PPT or booklet for students.</t>
  </si>
  <si>
    <t>- Everything is quite acceptable given some teachers are not able to achieve that you did for us. Thank you !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</si>
</sst>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2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readingOrder="1"/>
    </xf>
    <xf numFmtId="0" fontId="4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5742187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4.140625" style="1" customWidth="1"/>
    <col min="12" max="16384" width="9.140625" style="1" customWidth="1"/>
  </cols>
  <sheetData>
    <row r="1" spans="2:11" ht="19.5" customHeight="1">
      <c r="B1" s="42"/>
      <c r="C1" s="42"/>
      <c r="D1" s="42"/>
      <c r="E1" s="42"/>
      <c r="J1" s="50">
        <v>43012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3" t="s">
        <v>42</v>
      </c>
      <c r="D3" s="42"/>
      <c r="E3" s="42"/>
    </row>
    <row r="4" spans="1:5" ht="19.5" customHeight="1">
      <c r="A4" s="48" t="s">
        <v>18</v>
      </c>
      <c r="B4" s="48"/>
      <c r="C4" s="44" t="s">
        <v>13</v>
      </c>
      <c r="D4" s="42"/>
      <c r="E4" s="42"/>
    </row>
    <row r="5" spans="1:3" ht="19.5" customHeight="1">
      <c r="A5" s="3" t="s">
        <v>14</v>
      </c>
      <c r="B5" s="3"/>
      <c r="C5" s="17">
        <v>19</v>
      </c>
    </row>
    <row r="6" spans="1:3" ht="19.5" customHeight="1">
      <c r="A6" s="3" t="s">
        <v>15</v>
      </c>
      <c r="B6" s="3"/>
      <c r="C6" s="17">
        <v>18</v>
      </c>
    </row>
    <row r="7" spans="1:3" ht="19.5" customHeight="1">
      <c r="A7" s="3" t="s">
        <v>16</v>
      </c>
      <c r="B7" s="3"/>
      <c r="C7" s="18">
        <f>C6/C5</f>
        <v>0.9473684210526315</v>
      </c>
    </row>
    <row r="8" ht="19.5" customHeight="1">
      <c r="J8" s="1" t="s">
        <v>38</v>
      </c>
    </row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11" ht="19.5" customHeight="1" thickBot="1">
      <c r="B11" s="24">
        <v>14</v>
      </c>
      <c r="C11" s="25">
        <v>4</v>
      </c>
      <c r="D11" s="25"/>
      <c r="E11" s="25"/>
      <c r="F11" s="26"/>
      <c r="H11" s="36">
        <f>(B10*B11+C10*C11+D10*D11+E10*E11+F10*F11)/$C$6</f>
        <v>4.777777777777778</v>
      </c>
      <c r="J11" s="51" t="s">
        <v>38</v>
      </c>
      <c r="K11" s="51"/>
    </row>
    <row r="12" spans="1:6" ht="19.5" customHeight="1" thickBot="1">
      <c r="A12" s="19" t="s">
        <v>19</v>
      </c>
      <c r="B12" s="43"/>
      <c r="C12" s="43"/>
      <c r="D12" s="43"/>
      <c r="E12" s="43"/>
      <c r="F12" s="43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11" ht="19.5" customHeight="1" thickBot="1">
      <c r="B14" s="24">
        <v>11</v>
      </c>
      <c r="C14" s="25">
        <v>4</v>
      </c>
      <c r="D14" s="25">
        <v>3</v>
      </c>
      <c r="E14" s="25"/>
      <c r="F14" s="26"/>
      <c r="H14" s="36">
        <f>(B13*B14+C13*C14+D13*D14+E13*E14+F13*F14)/$C$6</f>
        <v>4.444444444444445</v>
      </c>
      <c r="I14" s="1" t="s">
        <v>38</v>
      </c>
      <c r="J14" s="45" t="s">
        <v>38</v>
      </c>
      <c r="K14" s="45"/>
    </row>
    <row r="15" spans="1:6" ht="19.5" customHeight="1" thickBot="1">
      <c r="A15" s="19" t="s">
        <v>20</v>
      </c>
      <c r="B15" s="43"/>
      <c r="C15" s="43"/>
      <c r="D15" s="43"/>
      <c r="E15" s="43"/>
      <c r="F15" s="43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1" ht="19.5" customHeight="1" thickBot="1">
      <c r="B17" s="24">
        <v>10</v>
      </c>
      <c r="C17" s="25">
        <v>5</v>
      </c>
      <c r="D17" s="25">
        <v>2</v>
      </c>
      <c r="E17" s="25">
        <v>1</v>
      </c>
      <c r="F17" s="26"/>
      <c r="H17" s="36">
        <f>(B16*B17+C16*C17+D16*D17+E16*E17+F16*F17)/$C$6</f>
        <v>4.333333333333333</v>
      </c>
      <c r="J17" s="51" t="s">
        <v>38</v>
      </c>
      <c r="K17" s="51"/>
    </row>
    <row r="18" spans="1:6" ht="19.5" customHeight="1" thickBot="1">
      <c r="A18" s="19" t="s">
        <v>21</v>
      </c>
      <c r="B18" s="43"/>
      <c r="C18" s="43"/>
      <c r="D18" s="43"/>
      <c r="E18" s="43"/>
      <c r="F18" s="43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11" ht="19.5" customHeight="1" thickBot="1">
      <c r="B20" s="24">
        <v>9</v>
      </c>
      <c r="C20" s="25">
        <v>6</v>
      </c>
      <c r="D20" s="25">
        <v>3</v>
      </c>
      <c r="E20" s="25"/>
      <c r="F20" s="26"/>
      <c r="H20" s="36">
        <f>(B19*B20+C19*C20+D19*D20+E19*E20+F19*F20)/$C$6</f>
        <v>4.333333333333333</v>
      </c>
      <c r="J20" s="51" t="s">
        <v>38</v>
      </c>
      <c r="K20" s="51"/>
    </row>
    <row r="21" spans="1:7" ht="19.5" customHeight="1" thickBot="1">
      <c r="A21" s="19" t="s">
        <v>22</v>
      </c>
      <c r="B21" s="43"/>
      <c r="C21" s="43"/>
      <c r="D21" s="43"/>
      <c r="E21" s="43"/>
      <c r="F21" s="43"/>
      <c r="G21" s="43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43"/>
      <c r="H22" s="37" t="s">
        <v>41</v>
      </c>
      <c r="J22" s="1" t="s">
        <v>38</v>
      </c>
    </row>
    <row r="23" spans="2:11" ht="19.5" customHeight="1" thickBot="1">
      <c r="B23" s="24">
        <v>10</v>
      </c>
      <c r="C23" s="25">
        <v>4</v>
      </c>
      <c r="D23" s="25">
        <v>3</v>
      </c>
      <c r="E23" s="25"/>
      <c r="F23" s="26">
        <v>1</v>
      </c>
      <c r="H23" s="36">
        <f>(B22*B23+C22*C23+D22*D23+E22*E23+F22*F23)/$C$6</f>
        <v>4.222222222222222</v>
      </c>
      <c r="J23" s="51" t="s">
        <v>38</v>
      </c>
      <c r="K23" s="51"/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11" ht="19.5" customHeight="1" thickBot="1">
      <c r="B26" s="24">
        <v>10</v>
      </c>
      <c r="C26" s="25">
        <v>6</v>
      </c>
      <c r="D26" s="25"/>
      <c r="E26" s="25">
        <v>2</v>
      </c>
      <c r="F26" s="26"/>
      <c r="H26" s="36">
        <f>(B25*B26+C25*C26+D25*D26+E25*E26+F25*F26)/$C$6</f>
        <v>4.333333333333333</v>
      </c>
      <c r="I26" s="39" t="s">
        <v>38</v>
      </c>
      <c r="J26" s="51" t="s">
        <v>38</v>
      </c>
      <c r="K26" s="51"/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11" ht="19.5" customHeight="1" thickBot="1">
      <c r="B29" s="24">
        <v>7</v>
      </c>
      <c r="C29" s="25">
        <v>5</v>
      </c>
      <c r="D29" s="25">
        <v>5</v>
      </c>
      <c r="E29" s="25">
        <v>1</v>
      </c>
      <c r="F29" s="26"/>
      <c r="H29" s="36">
        <f>(B28*B29+C28*C29+D28*D29+E28*E29+F28*F29)/$C$6</f>
        <v>4</v>
      </c>
      <c r="J29" s="51" t="s">
        <v>38</v>
      </c>
      <c r="K29" s="51"/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10</v>
      </c>
      <c r="C32" s="25">
        <v>5</v>
      </c>
      <c r="D32" s="25">
        <v>3</v>
      </c>
      <c r="E32" s="25"/>
      <c r="F32" s="26"/>
      <c r="H32" s="36">
        <f>(B31*B32+C31*C32+D31*D32+E31*E32+F31*F32)/$C$6</f>
        <v>4.388888888888889</v>
      </c>
      <c r="J32" s="51" t="s">
        <v>38</v>
      </c>
      <c r="K32" s="51"/>
    </row>
    <row r="33" spans="1:10" ht="19.5" customHeight="1" thickBot="1">
      <c r="A33" s="19" t="s">
        <v>26</v>
      </c>
      <c r="J33" s="1" t="s">
        <v>38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11" ht="19.5" customHeight="1" thickBot="1">
      <c r="B35" s="24">
        <v>17</v>
      </c>
      <c r="C35" s="25"/>
      <c r="D35" s="25">
        <v>1</v>
      </c>
      <c r="E35" s="25"/>
      <c r="F35" s="26"/>
      <c r="H35" s="36">
        <f>(B34*B35+C34*C35+D34*D35+E34*E35+F34*F35)/$C$6</f>
        <v>4.888888888888889</v>
      </c>
      <c r="J35" s="51" t="s">
        <v>38</v>
      </c>
      <c r="K35" s="51"/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11" ht="19.5" customHeight="1" thickBot="1">
      <c r="B38" s="24">
        <v>11</v>
      </c>
      <c r="C38" s="25">
        <v>6</v>
      </c>
      <c r="D38" s="25">
        <v>1</v>
      </c>
      <c r="E38" s="25"/>
      <c r="F38" s="26"/>
      <c r="H38" s="36">
        <f>(B37*B38+C37*C38+D37*D38+E37*E38+F37*F38)/$C$6</f>
        <v>4.555555555555555</v>
      </c>
      <c r="J38" s="51" t="s">
        <v>38</v>
      </c>
      <c r="K38" s="51"/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7</v>
      </c>
      <c r="C41" s="25">
        <v>6</v>
      </c>
      <c r="D41" s="25">
        <v>4</v>
      </c>
      <c r="E41" s="25">
        <v>1</v>
      </c>
      <c r="F41" s="26"/>
      <c r="H41" s="36">
        <f>(B40*B41+C40*C41+D40*D41+E40*E41+F40*F41)/$C$6</f>
        <v>4.055555555555555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11" ht="19.5" customHeight="1" thickBot="1">
      <c r="B44" s="24">
        <v>16</v>
      </c>
      <c r="C44" s="25">
        <v>1</v>
      </c>
      <c r="D44" s="25">
        <v>1</v>
      </c>
      <c r="E44" s="25"/>
      <c r="F44" s="26"/>
      <c r="H44" s="36">
        <f>(B43*B44+C43*C44+D43*D44+E43*E44+F43*F44)/$C$6</f>
        <v>4.833333333333333</v>
      </c>
      <c r="J44" s="51" t="s">
        <v>38</v>
      </c>
      <c r="K44" s="51"/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11" ht="19.5" customHeight="1" thickBot="1">
      <c r="B47" s="24">
        <v>17</v>
      </c>
      <c r="C47" s="25"/>
      <c r="D47" s="25"/>
      <c r="E47" s="25"/>
      <c r="F47" s="26"/>
      <c r="H47" s="36">
        <f>(B46*B47+C46*C47+D46*D47+E46*E47+F46*F47)/$C$6</f>
        <v>4.722222222222222</v>
      </c>
      <c r="I47" s="40"/>
      <c r="J47" s="51" t="s">
        <v>45</v>
      </c>
      <c r="K47" s="51"/>
    </row>
    <row r="48" ht="19.5" customHeight="1" thickBot="1">
      <c r="A48" s="19" t="s">
        <v>31</v>
      </c>
    </row>
    <row r="49" spans="1:12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  <c r="L49" s="1" t="s">
        <v>38</v>
      </c>
    </row>
    <row r="50" spans="2:11" ht="19.5" customHeight="1" thickBot="1">
      <c r="B50" s="24">
        <v>9</v>
      </c>
      <c r="C50" s="25">
        <v>4</v>
      </c>
      <c r="D50" s="25">
        <v>4</v>
      </c>
      <c r="E50" s="25"/>
      <c r="F50" s="26"/>
      <c r="H50" s="36">
        <f>(B49*B50+C49*C50+D49*D50+E49*E50+F49*F50)/$C$6</f>
        <v>4.055555555555555</v>
      </c>
      <c r="I50" s="39" t="s">
        <v>38</v>
      </c>
      <c r="J50" s="51" t="s">
        <v>45</v>
      </c>
      <c r="K50" s="51"/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11" ht="19.5" customHeight="1" thickBot="1">
      <c r="B53" s="24">
        <v>14</v>
      </c>
      <c r="C53" s="25">
        <v>1</v>
      </c>
      <c r="D53" s="25">
        <v>2</v>
      </c>
      <c r="E53" s="25"/>
      <c r="F53" s="26"/>
      <c r="H53" s="36">
        <f>(B52*B53+C52*C53+D52*D53+E52*E53+F52*F53)/$C$6</f>
        <v>4.444444444444445</v>
      </c>
      <c r="I53" s="39" t="s">
        <v>38</v>
      </c>
      <c r="J53" s="51" t="s">
        <v>45</v>
      </c>
      <c r="K53" s="51"/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11" ht="19.5" customHeight="1" thickBot="1">
      <c r="B56" s="24">
        <v>16</v>
      </c>
      <c r="C56" s="25">
        <v>1</v>
      </c>
      <c r="D56" s="25"/>
      <c r="E56" s="25"/>
      <c r="F56" s="26"/>
      <c r="H56" s="36">
        <f>(B55*B56+C55*C56+D55*D56+E55*E56+F55*F56)/$C$6</f>
        <v>4.666666666666667</v>
      </c>
      <c r="I56" s="40" t="s">
        <v>38</v>
      </c>
      <c r="J56" s="51" t="s">
        <v>45</v>
      </c>
      <c r="K56" s="51"/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11" ht="19.5" customHeight="1" thickBot="1">
      <c r="B59" s="24">
        <v>12</v>
      </c>
      <c r="C59" s="25">
        <v>3</v>
      </c>
      <c r="D59" s="25">
        <v>2</v>
      </c>
      <c r="E59" s="25"/>
      <c r="F59" s="26"/>
      <c r="H59" s="36">
        <f>(B58*B59+C58*C59+D58*D59+E58*E59+F58*F59)/$C$6</f>
        <v>4.333333333333333</v>
      </c>
      <c r="I59" s="39" t="s">
        <v>38</v>
      </c>
      <c r="J59" s="51" t="s">
        <v>45</v>
      </c>
      <c r="K59" s="51"/>
    </row>
    <row r="60" spans="1:10" ht="19.5" customHeight="1" thickBot="1">
      <c r="A60" s="19" t="s">
        <v>35</v>
      </c>
      <c r="J60" s="1" t="s">
        <v>38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11" ht="19.5" customHeight="1" thickBot="1">
      <c r="B62" s="24">
        <v>13</v>
      </c>
      <c r="C62" s="25">
        <v>3</v>
      </c>
      <c r="D62" s="25">
        <v>1</v>
      </c>
      <c r="E62" s="25"/>
      <c r="F62" s="26"/>
      <c r="H62" s="36">
        <f>(B61*B62+C61*C62+D61*D62+E61*E62+F61*F62)/$C$6</f>
        <v>4.444444444444445</v>
      </c>
      <c r="I62" s="40" t="s">
        <v>38</v>
      </c>
      <c r="J62" s="51" t="s">
        <v>45</v>
      </c>
      <c r="K62" s="51"/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12</v>
      </c>
      <c r="C65" s="25">
        <v>3</v>
      </c>
      <c r="D65" s="25">
        <v>2</v>
      </c>
      <c r="E65" s="25"/>
      <c r="F65" s="26"/>
      <c r="H65" s="36">
        <f>(B64*B65+C64*C65+D64*D65+E64*E65+F64*F65)/$C$6</f>
        <v>4.333333333333333</v>
      </c>
      <c r="I65" s="40" t="s">
        <v>38</v>
      </c>
      <c r="J65" s="51" t="s">
        <v>45</v>
      </c>
      <c r="K65" s="51"/>
    </row>
    <row r="66" spans="1:9" ht="19.5" customHeight="1" thickBot="1">
      <c r="A66" s="19" t="s">
        <v>37</v>
      </c>
      <c r="I66" s="1" t="s">
        <v>38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11" ht="19.5" customHeight="1" thickBot="1">
      <c r="B68" s="24">
        <v>10</v>
      </c>
      <c r="C68" s="25">
        <v>3</v>
      </c>
      <c r="D68" s="25">
        <v>4</v>
      </c>
      <c r="E68" s="25"/>
      <c r="F68" s="26"/>
      <c r="H68" s="36">
        <f>(B67*B68+C67*C68+D67*D68+E67*E68+F67*F68)/$C$6</f>
        <v>4.111111111111111</v>
      </c>
      <c r="I68" s="39" t="s">
        <v>38</v>
      </c>
      <c r="J68" s="51" t="s">
        <v>45</v>
      </c>
      <c r="K68" s="51"/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9" t="s">
        <v>43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28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 thickBot="1">
      <c r="A80" s="28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8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ht="15.75">
      <c r="A82" s="41" t="s">
        <v>44</v>
      </c>
    </row>
  </sheetData>
  <sheetProtection/>
  <mergeCells count="23">
    <mergeCell ref="J68:K68"/>
    <mergeCell ref="J47:K47"/>
    <mergeCell ref="J50:K50"/>
    <mergeCell ref="J53:K53"/>
    <mergeCell ref="J56:K56"/>
    <mergeCell ref="J59:K59"/>
    <mergeCell ref="J62:K62"/>
    <mergeCell ref="J29:K29"/>
    <mergeCell ref="J32:K32"/>
    <mergeCell ref="J35:K35"/>
    <mergeCell ref="J38:K38"/>
    <mergeCell ref="J44:K44"/>
    <mergeCell ref="J65:K65"/>
    <mergeCell ref="A2:K2"/>
    <mergeCell ref="A70:J70"/>
    <mergeCell ref="J1:K1"/>
    <mergeCell ref="A3:B3"/>
    <mergeCell ref="A4:B4"/>
    <mergeCell ref="J11:K11"/>
    <mergeCell ref="J17:K17"/>
    <mergeCell ref="J20:K20"/>
    <mergeCell ref="J23:K23"/>
    <mergeCell ref="J26:K26"/>
  </mergeCells>
  <printOptions/>
  <pageMargins left="0.11811023622047245" right="0.11811023622047245" top="0.11811023622047245" bottom="0.11811023622047245" header="0.15748031496062992" footer="0.1968503937007874"/>
  <pageSetup fitToHeight="3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2012-11-22T15:45:26Z</cp:lastPrinted>
  <dcterms:created xsi:type="dcterms:W3CDTF">2009-11-12T11:04:07Z</dcterms:created>
  <dcterms:modified xsi:type="dcterms:W3CDTF">2017-04-10T12:46:51Z</dcterms:modified>
  <cp:category/>
  <cp:version/>
  <cp:contentType/>
  <cp:contentStatus/>
</cp:coreProperties>
</file>